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ipmortgage-my.sharepoint.com/personal/wendyg_vipmtginc_com/Documents/Training Reference Guides/Department Specific for HUB/TPO/"/>
    </mc:Choice>
  </mc:AlternateContent>
  <xr:revisionPtr revIDLastSave="160" documentId="8_{630D71E2-120B-4F7F-9063-CE39E842968B}" xr6:coauthVersionLast="47" xr6:coauthVersionMax="47" xr10:uidLastSave="{18399A5D-F885-4088-BBC1-551AB54F5274}"/>
  <bookViews>
    <workbookView xWindow="-108" yWindow="-108" windowWidth="23256" windowHeight="12576" xr2:uid="{1E1C8C82-97A9-4280-B864-E0174EA93DAE}"/>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C23" i="1"/>
  <c r="C19" i="1"/>
  <c r="C16" i="2"/>
  <c r="C17" i="2" s="1"/>
  <c r="C21" i="2" s="1"/>
  <c r="C24" i="2" s="1"/>
  <c r="C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jshaw</author>
  </authors>
  <commentList>
    <comment ref="C13" authorId="0" shapeId="0" xr:uid="{1B4C8642-C9DD-41B0-A2B9-2BFA06AF6DFF}">
      <text>
        <r>
          <rPr>
            <sz val="9"/>
            <color indexed="81"/>
            <rFont val="Tahoma"/>
            <family val="2"/>
          </rPr>
          <t>Enter total assessed value of the property</t>
        </r>
        <r>
          <rPr>
            <sz val="9"/>
            <color indexed="81"/>
            <rFont val="Tahoma"/>
            <family val="2"/>
          </rPr>
          <t xml:space="preserve">
</t>
        </r>
      </text>
    </comment>
    <comment ref="C15" authorId="0" shapeId="0" xr:uid="{7889A3CB-1959-427F-864D-D52C7B65F9D8}">
      <text>
        <r>
          <rPr>
            <sz val="9"/>
            <color indexed="81"/>
            <rFont val="Tahoma"/>
            <family val="2"/>
          </rPr>
          <t xml:space="preserve">Input the age exemption amount the qualify for. </t>
        </r>
      </text>
    </comment>
    <comment ref="C16" authorId="0" shapeId="0" xr:uid="{89FB771E-A58F-4FB1-882A-0441A2BDD738}">
      <text>
        <r>
          <rPr>
            <sz val="9"/>
            <color indexed="81"/>
            <rFont val="Tahoma"/>
            <family val="2"/>
          </rPr>
          <t xml:space="preserve">Input the age exemption amount the qualify for. 
</t>
        </r>
      </text>
    </comment>
    <comment ref="C17" authorId="0" shapeId="0" xr:uid="{30604A3B-77BE-401D-8788-5D40B6CB4DEC}">
      <text>
        <r>
          <rPr>
            <sz val="9"/>
            <color indexed="81"/>
            <rFont val="Tahoma"/>
            <family val="2"/>
          </rPr>
          <t xml:space="preserve">Input the age exemption amount the qualify for.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jshaw</author>
  </authors>
  <commentList>
    <comment ref="C11" authorId="0" shapeId="0" xr:uid="{5596024E-5B2B-42F2-A37B-745D0C9B96C1}">
      <text>
        <r>
          <rPr>
            <sz val="9"/>
            <color indexed="81"/>
            <rFont val="Tahoma"/>
            <family val="2"/>
          </rPr>
          <t>Enter total assessed value of the property</t>
        </r>
        <r>
          <rPr>
            <sz val="9"/>
            <color indexed="81"/>
            <rFont val="Tahoma"/>
            <family val="2"/>
          </rPr>
          <t xml:space="preserve">
</t>
        </r>
      </text>
    </comment>
    <comment ref="C13" authorId="0" shapeId="0" xr:uid="{D2A3ACE9-2994-4DDE-9090-D7C117365026}">
      <text>
        <r>
          <rPr>
            <sz val="9"/>
            <color indexed="81"/>
            <rFont val="Tahoma"/>
            <family val="2"/>
          </rPr>
          <t xml:space="preserve">Input the age exemption amount the qualify for. </t>
        </r>
      </text>
    </comment>
    <comment ref="C14" authorId="0" shapeId="0" xr:uid="{879F71FB-8D9E-4CBD-B3C8-239C8616069B}">
      <text>
        <r>
          <rPr>
            <sz val="9"/>
            <color indexed="81"/>
            <rFont val="Tahoma"/>
            <family val="2"/>
          </rPr>
          <t xml:space="preserve">Input the age exemption amount the qualify for. 
</t>
        </r>
      </text>
    </comment>
    <comment ref="C15" authorId="0" shapeId="0" xr:uid="{EA1C2641-87FD-4B85-8CAE-6A5807107832}">
      <text>
        <r>
          <rPr>
            <sz val="9"/>
            <color indexed="81"/>
            <rFont val="Tahoma"/>
            <family val="2"/>
          </rPr>
          <t xml:space="preserve">Input the age exemption amount the qualify for. 
</t>
        </r>
      </text>
    </comment>
  </commentList>
</comments>
</file>

<file path=xl/sharedStrings.xml><?xml version="1.0" encoding="utf-8"?>
<sst xmlns="http://schemas.openxmlformats.org/spreadsheetml/2006/main" count="35" uniqueCount="18">
  <si>
    <t xml:space="preserve">Borrower(s): </t>
  </si>
  <si>
    <t>Loan Number:</t>
  </si>
  <si>
    <t xml:space="preserve">Property Address: </t>
  </si>
  <si>
    <t xml:space="preserve">                     </t>
  </si>
  <si>
    <t>Hawaii Tax Calculation Worksheet</t>
  </si>
  <si>
    <t>Real Property Tax Calculation - for Homeowner's Exemption</t>
  </si>
  <si>
    <t>Total Assessed Value</t>
  </si>
  <si>
    <t>Standard Exemption</t>
  </si>
  <si>
    <t>Age up to 60</t>
  </si>
  <si>
    <t>Age 60-69</t>
  </si>
  <si>
    <t>Age 70+</t>
  </si>
  <si>
    <t>Total Exemptions</t>
  </si>
  <si>
    <t>Taxable Value</t>
  </si>
  <si>
    <t>Homeowner Rate</t>
  </si>
  <si>
    <t>Per $1,000</t>
  </si>
  <si>
    <t>Annual Tax</t>
  </si>
  <si>
    <t xml:space="preserve"> </t>
  </si>
  <si>
    <t>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</si>
</sst>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b/>
      <sz val="16"/>
      <color theme="1"/>
      <name val="Calibri"/>
      <family val="2"/>
      <scheme val="minor"/>
    </font>
    <font>
      <b/>
      <sz val="24"/>
      <color theme="1"/>
      <name val="Calibri"/>
      <family val="2"/>
      <scheme val="minor"/>
    </font>
    <font>
      <sz val="11"/>
      <color rgb="FF000000"/>
      <name val="Calibri"/>
      <family val="2"/>
      <scheme val="minor"/>
    </font>
    <font>
      <b/>
      <sz val="11"/>
      <color rgb="FF000000"/>
      <name val="Calibri"/>
      <family val="2"/>
      <scheme val="minor"/>
    </font>
    <font>
      <sz val="9"/>
      <color indexed="81"/>
      <name val="Tahoma"/>
      <family val="2"/>
    </font>
  </fonts>
  <fills count="5">
    <fill>
      <patternFill patternType="none"/>
    </fill>
    <fill>
      <patternFill patternType="gray125"/>
    </fill>
    <fill>
      <patternFill patternType="solid">
        <fgColor rgb="FFD9E1F2"/>
        <bgColor rgb="FF000000"/>
      </patternFill>
    </fill>
    <fill>
      <patternFill patternType="solid">
        <fgColor rgb="FFFFFFFF"/>
        <bgColor rgb="FF000000"/>
      </patternFill>
    </fill>
    <fill>
      <patternFill patternType="solid">
        <fgColor rgb="FFFFFF00"/>
        <bgColor indexed="64"/>
      </patternFill>
    </fill>
  </fills>
  <borders count="14">
    <border>
      <left/>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56">
    <xf numFmtId="0" fontId="0" fillId="0" borderId="0" xfId="0"/>
    <xf numFmtId="0" fontId="4" fillId="0" borderId="0" xfId="0" applyFont="1"/>
    <xf numFmtId="0" fontId="3" fillId="0" borderId="1" xfId="0" applyFont="1" applyBorder="1"/>
    <xf numFmtId="0" fontId="1" fillId="0" borderId="2" xfId="0" applyFont="1" applyBorder="1" applyAlignment="1"/>
    <xf numFmtId="0" fontId="1" fillId="0" borderId="0" xfId="0" applyFont="1" applyBorder="1" applyAlignment="1"/>
    <xf numFmtId="0" fontId="3" fillId="0" borderId="0" xfId="0" applyFont="1" applyBorder="1"/>
    <xf numFmtId="0" fontId="2" fillId="0" borderId="0" xfId="0" applyFont="1"/>
    <xf numFmtId="0" fontId="5" fillId="0" borderId="0" xfId="0" applyFont="1"/>
    <xf numFmtId="0" fontId="6" fillId="0" borderId="3" xfId="0" applyFont="1" applyBorder="1"/>
    <xf numFmtId="0" fontId="7" fillId="0" borderId="4" xfId="0" applyFont="1" applyBorder="1" applyAlignment="1">
      <alignment horizontal="center"/>
    </xf>
    <xf numFmtId="0" fontId="6" fillId="0" borderId="5" xfId="0" applyFont="1" applyBorder="1"/>
    <xf numFmtId="0" fontId="6" fillId="0" borderId="6" xfId="0" applyFont="1" applyBorder="1"/>
    <xf numFmtId="0" fontId="7" fillId="0" borderId="0" xfId="0" applyFont="1" applyAlignment="1">
      <alignment horizontal="center"/>
    </xf>
    <xf numFmtId="0" fontId="6" fillId="0" borderId="7" xfId="0" applyFont="1" applyBorder="1"/>
    <xf numFmtId="0" fontId="6" fillId="0" borderId="0" xfId="0" applyFont="1" applyAlignment="1">
      <alignment horizontal="center"/>
    </xf>
    <xf numFmtId="8" fontId="6" fillId="2" borderId="7" xfId="0" applyNumberFormat="1" applyFont="1" applyFill="1" applyBorder="1"/>
    <xf numFmtId="0" fontId="6" fillId="2" borderId="7" xfId="0" applyFont="1" applyFill="1" applyBorder="1"/>
    <xf numFmtId="0" fontId="7" fillId="0" borderId="6" xfId="0" applyFont="1" applyBorder="1"/>
    <xf numFmtId="8" fontId="6" fillId="0" borderId="0" xfId="0" applyNumberFormat="1" applyFont="1"/>
    <xf numFmtId="0" fontId="7" fillId="0" borderId="8" xfId="0" applyFont="1" applyBorder="1"/>
    <xf numFmtId="0" fontId="7" fillId="0" borderId="9" xfId="0" applyFont="1" applyBorder="1" applyAlignment="1">
      <alignment horizontal="center"/>
    </xf>
    <xf numFmtId="8" fontId="6" fillId="3" borderId="7" xfId="0" applyNumberFormat="1" applyFont="1" applyFill="1" applyBorder="1"/>
    <xf numFmtId="8" fontId="6" fillId="0" borderId="7" xfId="0" applyNumberFormat="1" applyFont="1" applyBorder="1" applyProtection="1">
      <protection locked="0"/>
    </xf>
    <xf numFmtId="8" fontId="6" fillId="0" borderId="0" xfId="0" applyNumberFormat="1" applyFont="1" applyAlignment="1" applyProtection="1">
      <alignment horizontal="center"/>
      <protection locked="0"/>
    </xf>
    <xf numFmtId="8" fontId="7" fillId="4" borderId="11" xfId="0" applyNumberFormat="1" applyFont="1" applyFill="1" applyBorder="1"/>
    <xf numFmtId="8" fontId="6" fillId="0" borderId="12" xfId="0" applyNumberFormat="1" applyFont="1" applyBorder="1"/>
    <xf numFmtId="164" fontId="6" fillId="0" borderId="12" xfId="0" applyNumberFormat="1" applyFont="1" applyBorder="1"/>
    <xf numFmtId="8" fontId="7" fillId="0" borderId="10" xfId="0" applyNumberFormat="1" applyFont="1" applyBorder="1" applyProtection="1"/>
    <xf numFmtId="0" fontId="3" fillId="0" borderId="1" xfId="0" applyFont="1" applyBorder="1" applyProtection="1"/>
    <xf numFmtId="0" fontId="4" fillId="0" borderId="0" xfId="0" applyFont="1" applyProtection="1"/>
    <xf numFmtId="0" fontId="5" fillId="0" borderId="0" xfId="0" applyFont="1" applyProtection="1"/>
    <xf numFmtId="0" fontId="0" fillId="0" borderId="0" xfId="0" applyProtection="1"/>
    <xf numFmtId="0" fontId="3" fillId="0" borderId="0" xfId="0" applyFont="1" applyBorder="1" applyProtection="1"/>
    <xf numFmtId="0" fontId="6" fillId="0" borderId="3" xfId="0" applyFont="1" applyBorder="1" applyProtection="1"/>
    <xf numFmtId="0" fontId="7" fillId="0" borderId="4" xfId="0" applyFont="1" applyBorder="1" applyAlignment="1" applyProtection="1">
      <alignment horizontal="center"/>
    </xf>
    <xf numFmtId="0" fontId="6" fillId="0" borderId="5" xfId="0" applyFont="1" applyBorder="1" applyProtection="1"/>
    <xf numFmtId="0" fontId="6" fillId="0" borderId="6" xfId="0" applyFont="1" applyBorder="1" applyProtection="1"/>
    <xf numFmtId="0" fontId="7" fillId="0" borderId="0" xfId="0" applyFont="1" applyAlignment="1" applyProtection="1">
      <alignment horizontal="center"/>
    </xf>
    <xf numFmtId="0" fontId="6" fillId="0" borderId="7" xfId="0" applyFont="1" applyBorder="1" applyProtection="1"/>
    <xf numFmtId="0" fontId="6" fillId="0" borderId="0" xfId="0" applyFont="1" applyAlignment="1" applyProtection="1">
      <alignment horizontal="center"/>
    </xf>
    <xf numFmtId="0" fontId="2" fillId="0" borderId="0" xfId="0" applyFont="1" applyProtection="1"/>
    <xf numFmtId="8" fontId="6" fillId="0" borderId="7" xfId="0" applyNumberFormat="1" applyFont="1" applyBorder="1" applyProtection="1"/>
    <xf numFmtId="8" fontId="6" fillId="0" borderId="0" xfId="0" applyNumberFormat="1" applyFont="1" applyAlignment="1" applyProtection="1">
      <alignment horizontal="center"/>
    </xf>
    <xf numFmtId="8" fontId="6" fillId="3" borderId="7" xfId="0" applyNumberFormat="1" applyFont="1" applyFill="1" applyBorder="1" applyProtection="1"/>
    <xf numFmtId="0" fontId="7" fillId="0" borderId="6" xfId="0" applyFont="1" applyBorder="1" applyProtection="1"/>
    <xf numFmtId="44" fontId="6" fillId="0" borderId="13" xfId="0" applyNumberFormat="1" applyFont="1" applyBorder="1" applyProtection="1"/>
    <xf numFmtId="8" fontId="6" fillId="0" borderId="0" xfId="0" applyNumberFormat="1" applyFont="1" applyProtection="1"/>
    <xf numFmtId="8" fontId="6" fillId="0" borderId="12" xfId="0" applyNumberFormat="1" applyFont="1" applyBorder="1" applyProtection="1"/>
    <xf numFmtId="0" fontId="7" fillId="0" borderId="8" xfId="0" applyFont="1" applyBorder="1" applyProtection="1"/>
    <xf numFmtId="0" fontId="7" fillId="0" borderId="9" xfId="0" applyFont="1" applyBorder="1" applyAlignment="1" applyProtection="1">
      <alignment horizontal="center"/>
    </xf>
    <xf numFmtId="8" fontId="7" fillId="4" borderId="11" xfId="0" applyNumberFormat="1" applyFont="1" applyFill="1" applyBorder="1" applyProtection="1"/>
    <xf numFmtId="0" fontId="1" fillId="0" borderId="2" xfId="0" applyFont="1" applyBorder="1" applyAlignment="1" applyProtection="1">
      <protection locked="0"/>
    </xf>
    <xf numFmtId="0" fontId="0" fillId="0" borderId="0" xfId="0" applyProtection="1">
      <protection locked="0"/>
    </xf>
    <xf numFmtId="0" fontId="1" fillId="0" borderId="0" xfId="0" applyFont="1" applyBorder="1" applyAlignment="1" applyProtection="1">
      <protection locked="0"/>
    </xf>
    <xf numFmtId="8" fontId="6" fillId="2" borderId="7" xfId="0" applyNumberFormat="1" applyFont="1" applyFill="1" applyBorder="1" applyProtection="1">
      <protection locked="0"/>
    </xf>
    <xf numFmtId="0" fontId="6" fillId="2" borderId="7" xfId="0" applyFont="1" applyFill="1" applyBorder="1" applyProtection="1">
      <protection locked="0"/>
    </xf>
  </cellXfs>
  <cellStyles count="1">
    <cellStyle name="Normal" xfId="0" builtinId="0"/>
  </cellStyles>
  <dxfs count="0"/>
  <tableStyles count="0" defaultTableStyle="TableStyleMedium2" defaultPivotStyle="PivotStyleLight16"/>
  <colors>
    <mruColors>
      <color rgb="FFF27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542926</xdr:colOff>
      <xdr:row>0</xdr:row>
      <xdr:rowOff>99060</xdr:rowOff>
    </xdr:from>
    <xdr:to>
      <xdr:col>1</xdr:col>
      <xdr:colOff>952500</xdr:colOff>
      <xdr:row>1</xdr:row>
      <xdr:rowOff>732120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42926" y="99060"/>
          <a:ext cx="1887854" cy="1417920"/>
        </a:xfrm>
        <a:prstGeom prst="rect">
          <a:avLst/>
        </a:prstGeom>
      </xdr:spPr>
    </xdr:pic>
    <xdr:clientData/>
  </xdr:twoCellAnchor>
  <xdr:oneCellAnchor>
    <xdr:from>
      <xdr:col>5</xdr:col>
      <xdr:colOff>1082040</xdr:colOff>
      <xdr:row>11</xdr:row>
      <xdr:rowOff>0</xdr:rowOff>
    </xdr:from>
    <xdr:ext cx="65" cy="172227"/>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273040" y="2190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4</xdr:col>
      <xdr:colOff>45720</xdr:colOff>
      <xdr:row>16</xdr:row>
      <xdr:rowOff>0</xdr:rowOff>
    </xdr:from>
    <xdr:to>
      <xdr:col>8</xdr:col>
      <xdr:colOff>533400</xdr:colOff>
      <xdr:row>20</xdr:row>
      <xdr:rowOff>99060</xdr:rowOff>
    </xdr:to>
    <xdr:sp macro="" textlink="">
      <xdr:nvSpPr>
        <xdr:cNvPr id="2" name="TextBox 1">
          <a:extLst>
            <a:ext uri="{FF2B5EF4-FFF2-40B4-BE49-F238E27FC236}">
              <a16:creationId xmlns:a16="http://schemas.microsoft.com/office/drawing/2014/main" id="{09899C29-8D01-F271-16F0-D9BEBA783430}"/>
            </a:ext>
          </a:extLst>
        </xdr:cNvPr>
        <xdr:cNvSpPr txBox="1"/>
      </xdr:nvSpPr>
      <xdr:spPr>
        <a:xfrm>
          <a:off x="4953000" y="4709160"/>
          <a:ext cx="42291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Fill in the Total Assessed Value and any Age Exemptions your borrower may qualify for to calculate the monthly property tax amount. Use the figure in the highlighted field on the application for qualifying and establishing the impound account (if applicable). </a:t>
          </a:r>
          <a:endParaRPr lang="en-US" sz="1100"/>
        </a:p>
      </xdr:txBody>
    </xdr:sp>
    <xdr:clientData/>
  </xdr:twoCellAnchor>
  <xdr:twoCellAnchor>
    <xdr:from>
      <xdr:col>1</xdr:col>
      <xdr:colOff>1440180</xdr:colOff>
      <xdr:row>1</xdr:row>
      <xdr:rowOff>198120</xdr:rowOff>
    </xdr:from>
    <xdr:to>
      <xdr:col>7</xdr:col>
      <xdr:colOff>1181100</xdr:colOff>
      <xdr:row>3</xdr:row>
      <xdr:rowOff>182880</xdr:rowOff>
    </xdr:to>
    <xdr:sp macro="" textlink="">
      <xdr:nvSpPr>
        <xdr:cNvPr id="3" name="TextBox 2">
          <a:extLst>
            <a:ext uri="{FF2B5EF4-FFF2-40B4-BE49-F238E27FC236}">
              <a16:creationId xmlns:a16="http://schemas.microsoft.com/office/drawing/2014/main" id="{B6A8169A-EF8E-49A2-B8FC-3B4C898D799F}"/>
            </a:ext>
          </a:extLst>
        </xdr:cNvPr>
        <xdr:cNvSpPr txBox="1"/>
      </xdr:nvSpPr>
      <xdr:spPr>
        <a:xfrm>
          <a:off x="2918460" y="982980"/>
          <a:ext cx="5082540"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All files should be approached using the current property tax rate.  </a:t>
          </a:r>
          <a:r>
            <a:rPr lang="en-US" sz="1100" b="1" i="1">
              <a:solidFill>
                <a:schemeClr val="dk1"/>
              </a:solidFill>
              <a:effectLst/>
              <a:latin typeface="+mn-lt"/>
              <a:ea typeface="+mn-ea"/>
              <a:cs typeface="+mn-cs"/>
            </a:rPr>
            <a:t>However,</a:t>
          </a:r>
          <a:r>
            <a:rPr lang="en-US" sz="1100" i="1">
              <a:solidFill>
                <a:schemeClr val="dk1"/>
              </a:solidFill>
              <a:effectLst/>
              <a:latin typeface="+mn-lt"/>
              <a:ea typeface="+mn-ea"/>
              <a:cs typeface="+mn-cs"/>
            </a:rPr>
            <a:t> if you have a primary residence purchase where the borrower is having difficulty qualifying and the current rate is taxed as investment, then follow the procedures below by utilizing the spreadsheet tool and submit with the underwriting file and make mention of this exception request in the UW memo. </a:t>
          </a:r>
          <a:r>
            <a:rPr lang="en-US" sz="1100" b="1" i="1">
              <a:solidFill>
                <a:srgbClr val="F27327"/>
              </a:solidFill>
              <a:effectLst/>
              <a:latin typeface="+mn-lt"/>
              <a:ea typeface="+mn-ea"/>
              <a:cs typeface="+mn-cs"/>
            </a:rPr>
            <a:t>This worksheet is only used when we need the homeowner exemption in lieu of using current tax assessment. </a:t>
          </a:r>
          <a:endParaRPr lang="en-US" sz="1100">
            <a:solidFill>
              <a:srgbClr val="F27327"/>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542926</xdr:colOff>
      <xdr:row>0</xdr:row>
      <xdr:rowOff>99060</xdr:rowOff>
    </xdr:from>
    <xdr:to>
      <xdr:col>1</xdr:col>
      <xdr:colOff>952500</xdr:colOff>
      <xdr:row>1</xdr:row>
      <xdr:rowOff>732120</xdr:rowOff>
    </xdr:to>
    <xdr:pic>
      <xdr:nvPicPr>
        <xdr:cNvPr id="2" name="Picture 1">
          <a:extLst>
            <a:ext uri="{FF2B5EF4-FFF2-40B4-BE49-F238E27FC236}">
              <a16:creationId xmlns:a16="http://schemas.microsoft.com/office/drawing/2014/main" id="{24406BC7-E939-499B-A900-94A6A27863FD}"/>
            </a:ext>
          </a:extLst>
        </xdr:cNvPr>
        <xdr:cNvPicPr>
          <a:picLocks noChangeAspect="1"/>
        </xdr:cNvPicPr>
      </xdr:nvPicPr>
      <xdr:blipFill>
        <a:blip xmlns:r="http://schemas.openxmlformats.org/officeDocument/2006/relationships" r:embed="rId1"/>
        <a:stretch>
          <a:fillRect/>
        </a:stretch>
      </xdr:blipFill>
      <xdr:spPr>
        <a:xfrm>
          <a:off x="542926" y="99060"/>
          <a:ext cx="1887854" cy="1417920"/>
        </a:xfrm>
        <a:prstGeom prst="rect">
          <a:avLst/>
        </a:prstGeom>
      </xdr:spPr>
    </xdr:pic>
    <xdr:clientData/>
  </xdr:twoCellAnchor>
  <xdr:oneCellAnchor>
    <xdr:from>
      <xdr:col>5</xdr:col>
      <xdr:colOff>1082040</xdr:colOff>
      <xdr:row>9</xdr:row>
      <xdr:rowOff>0</xdr:rowOff>
    </xdr:from>
    <xdr:ext cx="65" cy="172227"/>
    <xdr:sp macro="" textlink="">
      <xdr:nvSpPr>
        <xdr:cNvPr id="3" name="TextBox 2">
          <a:extLst>
            <a:ext uri="{FF2B5EF4-FFF2-40B4-BE49-F238E27FC236}">
              <a16:creationId xmlns:a16="http://schemas.microsoft.com/office/drawing/2014/main" id="{42CB8FFC-4CD1-40A6-B515-1BA37693FB64}"/>
            </a:ext>
          </a:extLst>
        </xdr:cNvPr>
        <xdr:cNvSpPr txBox="1"/>
      </xdr:nvSpPr>
      <xdr:spPr>
        <a:xfrm>
          <a:off x="6217920" y="30327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F7388-4E56-4A6F-83DD-958BE272B3DE}">
  <sheetPr codeName="Sheet1"/>
  <dimension ref="A1:H26"/>
  <sheetViews>
    <sheetView showGridLines="0" tabSelected="1" workbookViewId="0">
      <selection activeCell="J3" sqref="J3"/>
    </sheetView>
  </sheetViews>
  <sheetFormatPr defaultRowHeight="14.4" x14ac:dyDescent="0.3"/>
  <cols>
    <col min="1" max="1" width="21.5546875" style="31" customWidth="1"/>
    <col min="2" max="2" width="25.5546875" style="31" customWidth="1"/>
    <col min="3" max="3" width="15.5546875" style="31" customWidth="1"/>
    <col min="4" max="4" width="8.88671875" style="31"/>
    <col min="5" max="5" width="3.33203125" style="31" customWidth="1"/>
    <col min="6" max="6" width="18.109375" style="31" customWidth="1"/>
    <col min="7" max="7" width="6.44140625" style="31" customWidth="1"/>
    <col min="8" max="8" width="26.6640625" style="31" customWidth="1"/>
    <col min="9" max="16384" width="8.88671875" style="31"/>
  </cols>
  <sheetData>
    <row r="1" spans="1:8" ht="61.8" customHeight="1" x14ac:dyDescent="0.6">
      <c r="A1" s="28" t="s">
        <v>3</v>
      </c>
      <c r="B1" s="29"/>
      <c r="C1" s="30" t="s">
        <v>4</v>
      </c>
    </row>
    <row r="2" spans="1:8" ht="61.8" customHeight="1" x14ac:dyDescent="0.5">
      <c r="A2" s="32"/>
      <c r="B2" s="29"/>
    </row>
    <row r="3" spans="1:8" ht="28.2" customHeight="1" x14ac:dyDescent="0.5">
      <c r="A3" s="32"/>
      <c r="B3" s="29"/>
    </row>
    <row r="4" spans="1:8" ht="28.2" customHeight="1" x14ac:dyDescent="0.5">
      <c r="A4" s="32"/>
      <c r="B4" s="29"/>
    </row>
    <row r="5" spans="1:8" ht="28.2" customHeight="1" x14ac:dyDescent="0.5">
      <c r="A5" s="32"/>
      <c r="B5" s="29"/>
    </row>
    <row r="7" spans="1:8" s="52" customFormat="1" x14ac:dyDescent="0.3">
      <c r="A7" s="51" t="s">
        <v>1</v>
      </c>
      <c r="B7" s="51"/>
      <c r="F7" s="51" t="s">
        <v>2</v>
      </c>
      <c r="G7" s="51"/>
      <c r="H7" s="51"/>
    </row>
    <row r="9" spans="1:8" s="52" customFormat="1" x14ac:dyDescent="0.3">
      <c r="A9" s="51" t="s">
        <v>0</v>
      </c>
      <c r="B9" s="51"/>
      <c r="C9" s="53"/>
    </row>
    <row r="10" spans="1:8" ht="15" thickBot="1" x14ac:dyDescent="0.35"/>
    <row r="11" spans="1:8" x14ac:dyDescent="0.3">
      <c r="A11" s="33"/>
      <c r="B11" s="34" t="s">
        <v>5</v>
      </c>
      <c r="C11" s="35"/>
    </row>
    <row r="12" spans="1:8" x14ac:dyDescent="0.3">
      <c r="A12" s="36"/>
      <c r="B12" s="37"/>
      <c r="C12" s="38"/>
    </row>
    <row r="13" spans="1:8" s="40" customFormat="1" ht="18" x14ac:dyDescent="0.35">
      <c r="A13" s="36" t="s">
        <v>6</v>
      </c>
      <c r="B13" s="39"/>
      <c r="C13" s="54"/>
      <c r="D13" s="31"/>
      <c r="E13" s="31"/>
      <c r="F13" s="31"/>
      <c r="G13" s="31"/>
      <c r="H13" s="31"/>
    </row>
    <row r="14" spans="1:8" x14ac:dyDescent="0.3">
      <c r="A14" s="36" t="s">
        <v>7</v>
      </c>
      <c r="B14" s="39"/>
      <c r="C14" s="41">
        <v>80000</v>
      </c>
    </row>
    <row r="15" spans="1:8" x14ac:dyDescent="0.3">
      <c r="A15" s="36" t="s">
        <v>8</v>
      </c>
      <c r="B15" s="42">
        <v>40000</v>
      </c>
      <c r="C15" s="54"/>
    </row>
    <row r="16" spans="1:8" x14ac:dyDescent="0.3">
      <c r="A16" s="36" t="s">
        <v>9</v>
      </c>
      <c r="B16" s="42">
        <v>80000</v>
      </c>
      <c r="C16" s="55"/>
    </row>
    <row r="17" spans="1:3" x14ac:dyDescent="0.3">
      <c r="A17" s="36" t="s">
        <v>10</v>
      </c>
      <c r="B17" s="42">
        <v>100000</v>
      </c>
      <c r="C17" s="55"/>
    </row>
    <row r="18" spans="1:3" x14ac:dyDescent="0.3">
      <c r="A18" s="36" t="s">
        <v>11</v>
      </c>
      <c r="B18" s="39"/>
      <c r="C18" s="43">
        <f>SUM(C14:C17)</f>
        <v>80000</v>
      </c>
    </row>
    <row r="19" spans="1:3" ht="15" thickBot="1" x14ac:dyDescent="0.35">
      <c r="A19" s="44" t="s">
        <v>12</v>
      </c>
      <c r="B19" s="37"/>
      <c r="C19" s="27" t="str">
        <f>IF(ISBLANK(C13),"",C13-C18)</f>
        <v/>
      </c>
    </row>
    <row r="20" spans="1:3" x14ac:dyDescent="0.3">
      <c r="A20" s="36"/>
      <c r="B20" s="39"/>
      <c r="C20" s="38"/>
    </row>
    <row r="21" spans="1:3" x14ac:dyDescent="0.3">
      <c r="A21" s="36" t="s">
        <v>13</v>
      </c>
      <c r="B21" s="39"/>
      <c r="C21" s="45">
        <v>6.15</v>
      </c>
    </row>
    <row r="22" spans="1:3" x14ac:dyDescent="0.3">
      <c r="A22" s="36"/>
      <c r="B22" s="39"/>
      <c r="C22" s="38"/>
    </row>
    <row r="23" spans="1:3" ht="15" thickBot="1" x14ac:dyDescent="0.35">
      <c r="A23" s="36" t="s">
        <v>14</v>
      </c>
      <c r="B23" s="46">
        <v>1000</v>
      </c>
      <c r="C23" s="47" t="str">
        <f>IF(ISBLANK(C13),"",SUM((C19*C21)/1000))</f>
        <v/>
      </c>
    </row>
    <row r="24" spans="1:3" x14ac:dyDescent="0.3">
      <c r="A24" s="36" t="s">
        <v>15</v>
      </c>
      <c r="B24" s="39"/>
      <c r="C24" s="38" t="s">
        <v>16</v>
      </c>
    </row>
    <row r="25" spans="1:3" ht="15" thickBot="1" x14ac:dyDescent="0.35">
      <c r="A25" s="36"/>
      <c r="B25" s="39"/>
      <c r="C25" s="38"/>
    </row>
    <row r="26" spans="1:3" ht="15" thickBot="1" x14ac:dyDescent="0.35">
      <c r="A26" s="48" t="s">
        <v>17</v>
      </c>
      <c r="B26" s="49">
        <v>12</v>
      </c>
      <c r="C26" s="50" t="str">
        <f>IF(ISBLANK(C13),"",C23/B26)</f>
        <v/>
      </c>
    </row>
  </sheetData>
  <pageMargins left="0.7" right="0.7" top="0.75" bottom="0.75" header="0.3" footer="0.3"/>
  <pageSetup orientation="portrait"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617-B294-4F1C-94FB-C9E7AA4A7836}">
  <dimension ref="A1:H24"/>
  <sheetViews>
    <sheetView showGridLines="0" topLeftCell="A4" workbookViewId="0">
      <selection activeCell="C16" sqref="C16"/>
    </sheetView>
  </sheetViews>
  <sheetFormatPr defaultRowHeight="14.4" x14ac:dyDescent="0.3"/>
  <cols>
    <col min="1" max="1" width="21.5546875" customWidth="1"/>
    <col min="2" max="2" width="25.5546875" customWidth="1"/>
    <col min="3" max="3" width="15.5546875" customWidth="1"/>
    <col min="5" max="5" width="3.33203125" customWidth="1"/>
    <col min="6" max="6" width="18.109375" customWidth="1"/>
    <col min="7" max="7" width="6.44140625" customWidth="1"/>
    <col min="8" max="8" width="26.6640625" customWidth="1"/>
  </cols>
  <sheetData>
    <row r="1" spans="1:8" ht="61.8" customHeight="1" x14ac:dyDescent="0.6">
      <c r="A1" s="2" t="s">
        <v>3</v>
      </c>
      <c r="B1" s="1"/>
      <c r="C1" s="7" t="s">
        <v>4</v>
      </c>
    </row>
    <row r="2" spans="1:8" ht="61.8" customHeight="1" x14ac:dyDescent="0.5">
      <c r="A2" s="5"/>
      <c r="B2" s="1"/>
    </row>
    <row r="3" spans="1:8" ht="28.2" customHeight="1" x14ac:dyDescent="0.5">
      <c r="A3" s="5"/>
      <c r="B3" s="1"/>
    </row>
    <row r="5" spans="1:8" x14ac:dyDescent="0.3">
      <c r="A5" s="3" t="s">
        <v>1</v>
      </c>
      <c r="B5" s="3"/>
      <c r="F5" s="3" t="s">
        <v>2</v>
      </c>
      <c r="G5" s="3"/>
      <c r="H5" s="3"/>
    </row>
    <row r="7" spans="1:8" x14ac:dyDescent="0.3">
      <c r="A7" s="3" t="s">
        <v>0</v>
      </c>
      <c r="B7" s="3"/>
      <c r="C7" s="4"/>
    </row>
    <row r="8" spans="1:8" ht="15" thickBot="1" x14ac:dyDescent="0.35"/>
    <row r="9" spans="1:8" x14ac:dyDescent="0.3">
      <c r="A9" s="8"/>
      <c r="B9" s="9" t="s">
        <v>5</v>
      </c>
      <c r="C9" s="10"/>
    </row>
    <row r="10" spans="1:8" x14ac:dyDescent="0.3">
      <c r="A10" s="11"/>
      <c r="B10" s="12"/>
      <c r="C10" s="13"/>
    </row>
    <row r="11" spans="1:8" s="6" customFormat="1" ht="18" x14ac:dyDescent="0.35">
      <c r="A11" s="11" t="s">
        <v>6</v>
      </c>
      <c r="B11" s="14"/>
      <c r="C11" s="15"/>
      <c r="D11"/>
      <c r="E11"/>
      <c r="F11"/>
      <c r="G11"/>
      <c r="H11"/>
    </row>
    <row r="12" spans="1:8" x14ac:dyDescent="0.3">
      <c r="A12" s="11" t="s">
        <v>7</v>
      </c>
      <c r="B12" s="14"/>
      <c r="C12" s="22">
        <v>80000</v>
      </c>
    </row>
    <row r="13" spans="1:8" x14ac:dyDescent="0.3">
      <c r="A13" s="11" t="s">
        <v>8</v>
      </c>
      <c r="B13" s="23">
        <v>40000</v>
      </c>
      <c r="C13" s="15"/>
    </row>
    <row r="14" spans="1:8" x14ac:dyDescent="0.3">
      <c r="A14" s="11" t="s">
        <v>9</v>
      </c>
      <c r="B14" s="23">
        <v>80000</v>
      </c>
      <c r="C14" s="16"/>
    </row>
    <row r="15" spans="1:8" x14ac:dyDescent="0.3">
      <c r="A15" s="11" t="s">
        <v>10</v>
      </c>
      <c r="B15" s="23">
        <v>100000</v>
      </c>
      <c r="C15" s="16"/>
    </row>
    <row r="16" spans="1:8" x14ac:dyDescent="0.3">
      <c r="A16" s="11" t="s">
        <v>11</v>
      </c>
      <c r="B16" s="14"/>
      <c r="C16" s="21" t="str">
        <f>IF(ISBLANK(C11),"",SUM(C12:C15))</f>
        <v/>
      </c>
    </row>
    <row r="17" spans="1:3" ht="15" thickBot="1" x14ac:dyDescent="0.35">
      <c r="A17" s="17" t="s">
        <v>12</v>
      </c>
      <c r="B17" s="12"/>
      <c r="C17" s="27" t="str">
        <f>IF(ISBLANK(C11),"",C11-C16)</f>
        <v/>
      </c>
    </row>
    <row r="18" spans="1:3" x14ac:dyDescent="0.3">
      <c r="A18" s="11"/>
      <c r="B18" s="14"/>
      <c r="C18" s="13"/>
    </row>
    <row r="19" spans="1:3" ht="15" thickBot="1" x14ac:dyDescent="0.35">
      <c r="A19" s="11" t="s">
        <v>13</v>
      </c>
      <c r="B19" s="14"/>
      <c r="C19" s="26">
        <v>6.1500000000000001E-3</v>
      </c>
    </row>
    <row r="20" spans="1:3" x14ac:dyDescent="0.3">
      <c r="A20" s="11"/>
      <c r="B20" s="14"/>
      <c r="C20" s="13"/>
    </row>
    <row r="21" spans="1:3" ht="15" thickBot="1" x14ac:dyDescent="0.35">
      <c r="A21" s="11" t="s">
        <v>15</v>
      </c>
      <c r="B21" s="18"/>
      <c r="C21" s="25" t="str">
        <f>IF(ISBLANK(C11),"",(C17*C19))</f>
        <v/>
      </c>
    </row>
    <row r="22" spans="1:3" x14ac:dyDescent="0.3">
      <c r="A22" s="11"/>
      <c r="B22" s="14"/>
      <c r="C22" s="13" t="s">
        <v>16</v>
      </c>
    </row>
    <row r="23" spans="1:3" ht="15" thickBot="1" x14ac:dyDescent="0.35">
      <c r="A23" s="11"/>
      <c r="B23" s="14"/>
      <c r="C23" s="13"/>
    </row>
    <row r="24" spans="1:3" ht="15" thickBot="1" x14ac:dyDescent="0.35">
      <c r="A24" s="19" t="s">
        <v>17</v>
      </c>
      <c r="B24" s="20">
        <v>12</v>
      </c>
      <c r="C24" s="24" t="str">
        <f>IF(ISBLANK(C11),"",C21/B24)</f>
        <v/>
      </c>
    </row>
  </sheetData>
  <pageMargins left="0.7" right="0.7" top="0.75" bottom="0.75" header="0.3" footer="0.3"/>
  <pageSetup orientation="portrait" horizontalDpi="200" verticalDpi="200" r:id="rId1"/>
  <drawing r:id="rId2"/>
  <legacyDrawing r:id="rId3"/>
</worksheet>
</file>

<file path=docMetadata/LabelInfo.xml><?xml version="1.0" encoding="utf-8"?>
<clbl:labelList xmlns:clbl="http://schemas.microsoft.com/office/2020/mipLabelMetadata">
  <clbl:label id="{382e998a-8dd9-430d-86ab-be0f41bd0816}" enabled="0" method="" siteId="{382e998a-8dd9-430d-86ab-be0f41bd081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jshaw</dc:creator>
  <cp:lastModifiedBy>Joncie Shaw</cp:lastModifiedBy>
  <dcterms:created xsi:type="dcterms:W3CDTF">2023-10-26T19:18:35Z</dcterms:created>
  <dcterms:modified xsi:type="dcterms:W3CDTF">2023-12-06T19:33:06Z</dcterms:modified>
</cp:coreProperties>
</file>